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tables/table2.xml" ContentType="application/vnd.openxmlformats-officedocument.spreadsheetml.table+xml"/>
  <Override PartName="/xl/drawings/drawing8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★現場の実務編\"/>
    </mc:Choice>
  </mc:AlternateContent>
  <xr:revisionPtr revIDLastSave="0" documentId="13_ncr:1_{A0094FC0-5B37-4D30-A55C-5AA4037FDE56}" xr6:coauthVersionLast="47" xr6:coauthVersionMax="47" xr10:uidLastSave="{00000000-0000-0000-0000-000000000000}"/>
  <bookViews>
    <workbookView xWindow="-108" yWindow="-108" windowWidth="23256" windowHeight="12576" xr2:uid="{CEA0A668-462A-43E5-842A-78A569DA0902}"/>
  </bookViews>
  <sheets>
    <sheet name="目次" sheetId="14" r:id="rId1"/>
    <sheet name="【１】初期設定" sheetId="15" r:id="rId2"/>
    <sheet name="【１】データ追加" sheetId="16" r:id="rId3"/>
    <sheet name="【２】解決案" sheetId="17" r:id="rId4"/>
    <sheet name="【３】実施" sheetId="18" r:id="rId5"/>
    <sheet name="まとめ" sheetId="20" r:id="rId6"/>
    <sheet name="【３】実施 (解答１)" sheetId="21" r:id="rId7"/>
    <sheet name="【３】実施 (解答２) " sheetId="22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" i="18" l="1"/>
  <c r="B2" i="22"/>
  <c r="B2" i="16"/>
  <c r="B2" i="15"/>
  <c r="B2" i="21"/>
</calcChain>
</file>

<file path=xl/sharedStrings.xml><?xml version="1.0" encoding="utf-8"?>
<sst xmlns="http://schemas.openxmlformats.org/spreadsheetml/2006/main" count="216" uniqueCount="55">
  <si>
    <t>レベル</t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</si>
  <si>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</si>
  <si>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</si>
  <si>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</si>
  <si>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</si>
  <si>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</si>
  <si>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</si>
  <si>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</si>
  <si>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</si>
  <si>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</si>
  <si>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</si>
  <si>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</si>
  <si>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【１】</t>
    <phoneticPr fontId="1"/>
  </si>
  <si>
    <t>【２】</t>
  </si>
  <si>
    <t>【３】</t>
  </si>
  <si>
    <t>データの増減時の自動対処方法</t>
    <phoneticPr fontId="1"/>
  </si>
  <si>
    <t>1、２</t>
    <phoneticPr fontId="1"/>
  </si>
  <si>
    <t>追加データが反映しない原因は何か</t>
    <phoneticPr fontId="1"/>
  </si>
  <si>
    <t>原因の解決案</t>
  </si>
  <si>
    <t>（対処法１）追加した分を含めた範囲に修正する手順。</t>
  </si>
  <si>
    <t>データの増減時のエラー原因と修正方法</t>
    <rPh sb="4" eb="6">
      <t>ゾウゲン</t>
    </rPh>
    <rPh sb="6" eb="7">
      <t>ジ</t>
    </rPh>
    <rPh sb="11" eb="13">
      <t>ゲンイン</t>
    </rPh>
    <rPh sb="14" eb="16">
      <t>シュウセイ</t>
    </rPh>
    <rPh sb="16" eb="18">
      <t>ホウホウ</t>
    </rPh>
    <phoneticPr fontId="1"/>
  </si>
  <si>
    <t>会員</t>
    <rPh sb="0" eb="2">
      <t>カイイン</t>
    </rPh>
    <phoneticPr fontId="8"/>
  </si>
  <si>
    <t>0007</t>
  </si>
  <si>
    <t>会員種別</t>
    <rPh sb="0" eb="4">
      <t>カイインシュベツ</t>
    </rPh>
    <phoneticPr fontId="8"/>
  </si>
  <si>
    <t>会員コード</t>
    <rPh sb="0" eb="2">
      <t>カイイン</t>
    </rPh>
    <phoneticPr fontId="8"/>
  </si>
  <si>
    <t>会員種別</t>
    <rPh sb="0" eb="2">
      <t>カイイン</t>
    </rPh>
    <rPh sb="2" eb="4">
      <t>シュベツ</t>
    </rPh>
    <phoneticPr fontId="8"/>
  </si>
  <si>
    <t>会社名</t>
    <rPh sb="0" eb="2">
      <t>カイシャ</t>
    </rPh>
    <rPh sb="2" eb="3">
      <t>メイ</t>
    </rPh>
    <phoneticPr fontId="1"/>
  </si>
  <si>
    <t>0001</t>
    <phoneticPr fontId="8"/>
  </si>
  <si>
    <t>プライム会員</t>
    <rPh sb="4" eb="6">
      <t>カイイン</t>
    </rPh>
    <phoneticPr fontId="8"/>
  </si>
  <si>
    <t>A会社</t>
    <rPh sb="1" eb="3">
      <t>カイシャ</t>
    </rPh>
    <phoneticPr fontId="1"/>
  </si>
  <si>
    <t>0002</t>
  </si>
  <si>
    <t>B会社</t>
    <rPh sb="1" eb="3">
      <t>カイシャ</t>
    </rPh>
    <phoneticPr fontId="1"/>
  </si>
  <si>
    <t>0003</t>
  </si>
  <si>
    <t>C会社</t>
    <rPh sb="1" eb="3">
      <t>カイシャ</t>
    </rPh>
    <phoneticPr fontId="1"/>
  </si>
  <si>
    <t>0004</t>
  </si>
  <si>
    <t>D会社</t>
    <rPh sb="1" eb="3">
      <t>カイシャ</t>
    </rPh>
    <phoneticPr fontId="1"/>
  </si>
  <si>
    <t>0005</t>
  </si>
  <si>
    <t>ミドル会員</t>
    <rPh sb="3" eb="5">
      <t>カイイン</t>
    </rPh>
    <phoneticPr fontId="8"/>
  </si>
  <si>
    <t>E会社</t>
    <rPh sb="1" eb="3">
      <t>カイシャ</t>
    </rPh>
    <phoneticPr fontId="1"/>
  </si>
  <si>
    <t>0006</t>
  </si>
  <si>
    <t>F会社</t>
    <rPh sb="1" eb="3">
      <t>カイシャ</t>
    </rPh>
    <phoneticPr fontId="1"/>
  </si>
  <si>
    <t>G会社</t>
    <rPh sb="1" eb="3">
      <t>カイシャ</t>
    </rPh>
    <phoneticPr fontId="1"/>
  </si>
  <si>
    <t>0008</t>
  </si>
  <si>
    <t>H会社</t>
    <rPh sb="1" eb="3">
      <t>カイシャ</t>
    </rPh>
    <phoneticPr fontId="1"/>
  </si>
  <si>
    <t>0009</t>
  </si>
  <si>
    <t>一般</t>
    <rPh sb="0" eb="2">
      <t>イッパン</t>
    </rPh>
    <phoneticPr fontId="8"/>
  </si>
  <si>
    <t>I会社</t>
    <rPh sb="1" eb="3">
      <t>カイシャ</t>
    </rPh>
    <phoneticPr fontId="1"/>
  </si>
  <si>
    <t>0010</t>
  </si>
  <si>
    <t>J会社</t>
    <rPh sb="1" eb="3">
      <t>カイシャ</t>
    </rPh>
    <phoneticPr fontId="1"/>
  </si>
  <si>
    <t>0011</t>
  </si>
  <si>
    <t>0011</t>
    <phoneticPr fontId="1"/>
  </si>
  <si>
    <t>中上級</t>
    <rPh sb="0" eb="1">
      <t>チュウ</t>
    </rPh>
    <rPh sb="1" eb="3">
      <t>ジョウキュウ</t>
    </rPh>
    <phoneticPr fontId="1"/>
  </si>
  <si>
    <t>VLOOKUP関数のデータの増減時の対処方法</t>
    <rPh sb="7" eb="9">
      <t>カンスウ</t>
    </rPh>
    <rPh sb="14" eb="16">
      <t>ゾウゲン</t>
    </rPh>
    <rPh sb="16" eb="17">
      <t>ジ</t>
    </rPh>
    <rPh sb="18" eb="20">
      <t>タイショ</t>
    </rPh>
    <rPh sb="20" eb="22">
      <t>ホウホウ</t>
    </rPh>
    <phoneticPr fontId="1"/>
  </si>
  <si>
    <t>範囲を100に広げた</t>
    <rPh sb="0" eb="2">
      <t>ハンイ</t>
    </rPh>
    <rPh sb="7" eb="8">
      <t>ヒロ</t>
    </rPh>
    <phoneticPr fontId="1"/>
  </si>
  <si>
    <t>初心者から学べるサイトです。</t>
    <rPh sb="0" eb="3">
      <t>ショシンシャ</t>
    </rPh>
    <rPh sb="5" eb="6">
      <t>マナ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</si>
</sst>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b/>
      <sz val="11"/>
      <color theme="5" tint="-0.499984740745262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/>
        <bgColor theme="6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/>
      <top style="thin">
        <color theme="6"/>
      </top>
      <bottom style="thin">
        <color theme="6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/>
      <top/>
      <bottom/>
      <diagonal/>
    </border>
    <border>
      <left/>
      <right style="thin">
        <color theme="6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7" fillId="2" borderId="0" xfId="0" applyFont="1" applyFill="1" applyAlignment="1">
      <alignment horizontal="center" vertical="center"/>
    </xf>
    <xf numFmtId="0" fontId="0" fillId="2" borderId="0" xfId="0" quotePrefix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quotePrefix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0" fillId="5" borderId="11" xfId="0" quotePrefix="1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49" fontId="0" fillId="0" borderId="16" xfId="0" quotePrefix="1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</cellXfs>
  <cellStyles count="1">
    <cellStyle name="標準" xfId="0" builtinId="0"/>
  </cellStyles>
  <dxfs count="18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3"/>
        <charset val="128"/>
        <scheme val="minor"/>
      </font>
      <fill>
        <patternFill patternType="solid">
          <fgColor theme="6"/>
          <bgColor theme="6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6"/>
        </top>
        <bottom style="thin">
          <color theme="6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6"/>
        </top>
        <bottom style="thin">
          <color theme="6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6"/>
        </top>
        <bottom style="thin">
          <color theme="6"/>
        </bottom>
        <vertical/>
        <horizontal/>
      </border>
    </dxf>
    <dxf>
      <border outline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</border>
    </dxf>
    <dxf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6"/>
        </top>
        <bottom style="thin">
          <color theme="6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6"/>
        </top>
        <bottom style="thin">
          <color theme="6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6"/>
        </top>
        <bottom style="thin">
          <color theme="6"/>
        </bottom>
        <vertical/>
        <horizontal/>
      </border>
    </dxf>
    <dxf>
      <border outline="0">
        <left style="thin">
          <color rgb="FFA5A5A5"/>
        </left>
        <right style="thin">
          <color rgb="FFA5A5A5"/>
        </right>
        <top style="thin">
          <color rgb="FFA5A5A5"/>
        </top>
        <bottom style="thin">
          <color rgb="FFA5A5A5"/>
        </bottom>
      </border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3"/>
        <charset val="128"/>
        <scheme val="minor"/>
      </font>
      <fill>
        <patternFill patternType="solid">
          <fgColor theme="6"/>
          <bgColor theme="6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6"/>
        </top>
        <bottom style="thin">
          <color theme="6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6"/>
        </top>
        <bottom style="thin">
          <color theme="6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6"/>
        </top>
        <bottom style="thin">
          <color theme="6"/>
        </bottom>
        <vertical/>
        <horizontal/>
      </border>
    </dxf>
    <dxf>
      <border outline="0">
        <left style="thin">
          <color rgb="FFA5A5A5"/>
        </left>
        <right style="thin">
          <color rgb="FFA5A5A5"/>
        </right>
        <top style="thin">
          <color rgb="FFA5A5A5"/>
        </top>
        <bottom style="thin">
          <color rgb="FFA5A5A5"/>
        </bottom>
      </border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3"/>
        <charset val="128"/>
        <scheme val="minor"/>
      </font>
      <fill>
        <patternFill patternType="solid">
          <fgColor theme="6"/>
          <bgColor theme="6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50</xdr:row>
      <xdr:rowOff>76200</xdr:rowOff>
    </xdr:from>
    <xdr:to>
      <xdr:col>9</xdr:col>
      <xdr:colOff>0</xdr:colOff>
      <xdr:row>56</xdr:row>
      <xdr:rowOff>499745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pSpPr/>
      </xdr:nvGrpSpPr>
      <xdr:grpSpPr>
        <a:xfrm>
          <a:off x="487680" y="7345680"/>
          <a:ext cx="5318760" cy="1795145"/>
          <a:chOff x="0" y="0"/>
          <a:chExt cx="5394325" cy="1795145"/>
        </a:xfrm>
      </xdr:grpSpPr>
      <xdr:pic>
        <xdr:nvPicPr>
          <xdr:cNvPr id="34" name="図 33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5394325" cy="1795145"/>
          </a:xfrm>
          <a:prstGeom prst="rect">
            <a:avLst/>
          </a:prstGeom>
          <a:noFill/>
          <a:ln w="15875">
            <a:solidFill>
              <a:schemeClr val="accent1"/>
            </a:solidFill>
          </a:ln>
        </xdr:spPr>
      </xdr:pic>
      <xdr:sp macro="" textlink="">
        <xdr:nvSpPr>
          <xdr:cNvPr id="35" name="フローチャート: 処理 34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SpPr/>
        </xdr:nvSpPr>
        <xdr:spPr>
          <a:xfrm>
            <a:off x="35952" y="1156608"/>
            <a:ext cx="662730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6" name="フローチャート: 処理 35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/>
        </xdr:nvSpPr>
        <xdr:spPr>
          <a:xfrm>
            <a:off x="35952" y="1479741"/>
            <a:ext cx="453005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7" name="フローチャート: 処理 36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SpPr/>
        </xdr:nvSpPr>
        <xdr:spPr>
          <a:xfrm>
            <a:off x="4470448" y="1129107"/>
            <a:ext cx="897523" cy="645340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8" name="フローチャート: 処理 37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SpPr/>
        </xdr:nvSpPr>
        <xdr:spPr>
          <a:xfrm>
            <a:off x="1582869" y="1184108"/>
            <a:ext cx="260059" cy="276225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9" name="フローチャート: 処理 38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SpPr/>
        </xdr:nvSpPr>
        <xdr:spPr>
          <a:xfrm>
            <a:off x="1280361" y="1190983"/>
            <a:ext cx="268448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>
    <xdr:from>
      <xdr:col>1</xdr:col>
      <xdr:colOff>99060</xdr:colOff>
      <xdr:row>50</xdr:row>
      <xdr:rowOff>83820</xdr:rowOff>
    </xdr:from>
    <xdr:to>
      <xdr:col>1</xdr:col>
      <xdr:colOff>518160</xdr:colOff>
      <xdr:row>51</xdr:row>
      <xdr:rowOff>160020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381000" y="6858000"/>
          <a:ext cx="419100" cy="3048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313763</xdr:colOff>
      <xdr:row>14</xdr:row>
      <xdr:rowOff>107577</xdr:rowOff>
    </xdr:from>
    <xdr:to>
      <xdr:col>8</xdr:col>
      <xdr:colOff>412376</xdr:colOff>
      <xdr:row>26</xdr:row>
      <xdr:rowOff>210411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3B7B5C3E-CEE1-97EF-0503-66C5E54A0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034" y="3370730"/>
          <a:ext cx="4805083" cy="33301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252960</xdr:colOff>
      <xdr:row>14</xdr:row>
      <xdr:rowOff>160194</xdr:rowOff>
    </xdr:from>
    <xdr:to>
      <xdr:col>13</xdr:col>
      <xdr:colOff>439269</xdr:colOff>
      <xdr:row>26</xdr:row>
      <xdr:rowOff>180541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8E3DAD34-284D-2013-3BFA-8976DA08D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1054" y="3423347"/>
          <a:ext cx="2875721" cy="324764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11</xdr:col>
      <xdr:colOff>17930</xdr:colOff>
      <xdr:row>15</xdr:row>
      <xdr:rowOff>35858</xdr:rowOff>
    </xdr:from>
    <xdr:to>
      <xdr:col>12</xdr:col>
      <xdr:colOff>412376</xdr:colOff>
      <xdr:row>16</xdr:row>
      <xdr:rowOff>35859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9E05694-63D6-F2AA-F5A5-5C6179668F75}"/>
            </a:ext>
          </a:extLst>
        </xdr:cNvPr>
        <xdr:cNvSpPr/>
      </xdr:nvSpPr>
      <xdr:spPr>
        <a:xfrm>
          <a:off x="7180730" y="3567952"/>
          <a:ext cx="1066799" cy="268942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179294</xdr:colOff>
      <xdr:row>25</xdr:row>
      <xdr:rowOff>179294</xdr:rowOff>
    </xdr:from>
    <xdr:to>
      <xdr:col>13</xdr:col>
      <xdr:colOff>376517</xdr:colOff>
      <xdr:row>26</xdr:row>
      <xdr:rowOff>143435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FF3DE8A0-58AC-47D4-A7D1-5DBB24DC7C17}"/>
            </a:ext>
          </a:extLst>
        </xdr:cNvPr>
        <xdr:cNvSpPr/>
      </xdr:nvSpPr>
      <xdr:spPr>
        <a:xfrm>
          <a:off x="5997388" y="6400800"/>
          <a:ext cx="2886635" cy="233082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519953</xdr:colOff>
      <xdr:row>19</xdr:row>
      <xdr:rowOff>17929</xdr:rowOff>
    </xdr:from>
    <xdr:to>
      <xdr:col>9</xdr:col>
      <xdr:colOff>188259</xdr:colOff>
      <xdr:row>21</xdr:row>
      <xdr:rowOff>170330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C6672223-9BAE-7210-6697-725B72EFE746}"/>
            </a:ext>
          </a:extLst>
        </xdr:cNvPr>
        <xdr:cNvSpPr/>
      </xdr:nvSpPr>
      <xdr:spPr>
        <a:xfrm>
          <a:off x="5665694" y="4625788"/>
          <a:ext cx="340659" cy="69028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45720</xdr:colOff>
      <xdr:row>16</xdr:row>
      <xdr:rowOff>121920</xdr:rowOff>
    </xdr:from>
    <xdr:to>
      <xdr:col>8</xdr:col>
      <xdr:colOff>106679</xdr:colOff>
      <xdr:row>21</xdr:row>
      <xdr:rowOff>53340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854BF220-AEB6-9000-2EFF-4E1D05CE8AB4}"/>
            </a:ext>
          </a:extLst>
        </xdr:cNvPr>
        <xdr:cNvSpPr txBox="1"/>
      </xdr:nvSpPr>
      <xdr:spPr>
        <a:xfrm>
          <a:off x="45720" y="3352800"/>
          <a:ext cx="5981699" cy="107442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１の設定）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Ｂ１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会員コード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を選択すると、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会員種別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が表示する。会員種別は４行目以降の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一覧表から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VLOOKUP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関数を使って表示できるように設定しています。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38100</xdr:colOff>
      <xdr:row>21</xdr:row>
      <xdr:rowOff>121920</xdr:rowOff>
    </xdr:from>
    <xdr:to>
      <xdr:col>8</xdr:col>
      <xdr:colOff>129607</xdr:colOff>
      <xdr:row>35</xdr:row>
      <xdr:rowOff>22860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B5A0D6B5-1CB4-4BA9-65BB-59F4CAE7E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4495800"/>
          <a:ext cx="6012247" cy="3101340"/>
        </a:xfrm>
        <a:prstGeom prst="rect">
          <a:avLst/>
        </a:prstGeom>
      </xdr:spPr>
    </xdr:pic>
    <xdr:clientData/>
  </xdr:twoCellAnchor>
  <xdr:twoCellAnchor>
    <xdr:from>
      <xdr:col>0</xdr:col>
      <xdr:colOff>68581</xdr:colOff>
      <xdr:row>29</xdr:row>
      <xdr:rowOff>144780</xdr:rowOff>
    </xdr:from>
    <xdr:to>
      <xdr:col>5</xdr:col>
      <xdr:colOff>502921</xdr:colOff>
      <xdr:row>34</xdr:row>
      <xdr:rowOff>76200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B85BA45-EEB6-8F0F-B52B-9B03A90049AF}"/>
            </a:ext>
          </a:extLst>
        </xdr:cNvPr>
        <xdr:cNvSpPr txBox="1"/>
      </xdr:nvSpPr>
      <xdr:spPr>
        <a:xfrm>
          <a:off x="68581" y="6347460"/>
          <a:ext cx="4343400" cy="1074420"/>
        </a:xfrm>
        <a:prstGeom prst="rect">
          <a:avLst/>
        </a:prstGeom>
        <a:solidFill>
          <a:schemeClr val="bg1"/>
        </a:solidFill>
        <a:ln w="9525" cmpd="sng">
          <a:solidFill>
            <a:schemeClr val="accent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検索値の値を</a:t>
          </a:r>
          <a:endParaRPr kumimoji="1" lang="en-US" altLang="ja-JP" sz="1100"/>
        </a:p>
        <a:p>
          <a:r>
            <a:rPr kumimoji="1" lang="ja-JP" altLang="en-US" sz="1100"/>
            <a:t>範囲の</a:t>
          </a:r>
          <a:r>
            <a:rPr kumimoji="1" lang="en-US" altLang="ja-JP" sz="1100"/>
            <a:t>A</a:t>
          </a:r>
          <a:r>
            <a:rPr kumimoji="1" lang="ja-JP" altLang="en-US" sz="1100"/>
            <a:t>４から</a:t>
          </a:r>
          <a:r>
            <a:rPr kumimoji="1" lang="en-US" altLang="ja-JP" sz="1100"/>
            <a:t>C</a:t>
          </a:r>
          <a:r>
            <a:rPr kumimoji="1" lang="ja-JP" altLang="en-US" sz="1100"/>
            <a:t>１４の１列目で探す（</a:t>
          </a:r>
          <a:r>
            <a:rPr kumimoji="1" lang="en-US" altLang="ja-JP" sz="1100"/>
            <a:t>A</a:t>
          </a:r>
          <a:r>
            <a:rPr kumimoji="1" lang="ja-JP" altLang="en-US" sz="1100"/>
            <a:t>列）</a:t>
          </a:r>
          <a:endParaRPr kumimoji="1" lang="en-US" altLang="ja-JP" sz="1100"/>
        </a:p>
        <a:p>
          <a:r>
            <a:rPr kumimoji="1" lang="ja-JP" altLang="en-US" sz="1100"/>
            <a:t>検索値が見つかったら、右へ２番目の値をもってくる</a:t>
          </a:r>
          <a:endParaRPr kumimoji="1" lang="en-US" altLang="ja-JP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/>
            <a:t>検索方法は０を指定しているので、完全一致で検索</a:t>
          </a:r>
          <a:endParaRPr kumimoji="1" lang="en-US" altLang="ja-JP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en-US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205740</xdr:colOff>
      <xdr:row>21</xdr:row>
      <xdr:rowOff>144780</xdr:rowOff>
    </xdr:from>
    <xdr:to>
      <xdr:col>12</xdr:col>
      <xdr:colOff>594360</xdr:colOff>
      <xdr:row>26</xdr:row>
      <xdr:rowOff>160020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9CD8331-B57A-99DD-C1EE-D9D493AEE98B}"/>
            </a:ext>
          </a:extLst>
        </xdr:cNvPr>
        <xdr:cNvSpPr txBox="1"/>
      </xdr:nvSpPr>
      <xdr:spPr>
        <a:xfrm>
          <a:off x="6126480" y="4518660"/>
          <a:ext cx="3070860" cy="11582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メモ</a:t>
          </a:r>
          <a:endParaRPr lang="en-US" altLang="ja-JP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（セル</a:t>
          </a:r>
          <a:r>
            <a:rPr lang="en-US" altLang="ja-JP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１の会員</a:t>
          </a:r>
          <a:r>
            <a:rPr lang="en-US" altLang="ja-JP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</a:t>
          </a:r>
          <a:r>
            <a:rPr lang="en-US" altLang="ja-JP"/>
            <a:t> </a:t>
          </a:r>
          <a:r>
            <a:rPr lang="ja-JP" altLang="en-US"/>
            <a:t>は</a:t>
          </a:r>
          <a:endParaRPr lang="en-US" altLang="ja-JP"/>
        </a:p>
        <a:p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データ⇒データの入力規則で設定）</a:t>
          </a:r>
          <a:r>
            <a:rPr lang="ja-JP" altLang="en-US"/>
            <a:t> </a:t>
          </a:r>
          <a:endParaRPr lang="en-US" altLang="ja-JP"/>
        </a:p>
        <a:p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参照範囲は会員コード</a:t>
          </a:r>
          <a:r>
            <a:rPr lang="en-US" altLang="ja-JP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５～</a:t>
          </a:r>
          <a:r>
            <a:rPr lang="en-US" altLang="ja-JP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A18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までを参照</a:t>
          </a:r>
          <a:r>
            <a:rPr lang="ja-JP" altLang="en-US"/>
            <a:t> </a:t>
          </a:r>
          <a:endParaRPr lang="en-US" altLang="ja-JP"/>
        </a:p>
        <a:p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5</xdr:col>
      <xdr:colOff>455645</xdr:colOff>
      <xdr:row>21</xdr:row>
      <xdr:rowOff>62204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2D23D8AE-441E-4E03-96B4-7A060B494677}"/>
            </a:ext>
          </a:extLst>
        </xdr:cNvPr>
        <xdr:cNvSpPr txBox="1"/>
      </xdr:nvSpPr>
      <xdr:spPr>
        <a:xfrm>
          <a:off x="0" y="3833327"/>
          <a:ext cx="4343400" cy="1189653"/>
        </a:xfrm>
        <a:prstGeom prst="rect">
          <a:avLst/>
        </a:prstGeom>
        <a:solidFill>
          <a:schemeClr val="bg1"/>
        </a:solidFill>
        <a:ln w="9525" cmpd="sng">
          <a:solidFill>
            <a:schemeClr val="accent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【</a:t>
          </a:r>
          <a:r>
            <a:rPr kumimoji="1" lang="ja-JP" altLang="en-US" sz="1100"/>
            <a:t>１</a:t>
          </a:r>
          <a:r>
            <a:rPr kumimoji="1" lang="en-US" altLang="ja-JP" sz="1100"/>
            <a:t>】</a:t>
          </a:r>
          <a:r>
            <a:rPr kumimoji="1" lang="ja-JP" altLang="en-US" sz="1100"/>
            <a:t>初期設定の後に、以下①②の処理をすると、会員種別がエラーとなります。なぜでしょうか？</a:t>
          </a:r>
          <a:endParaRPr kumimoji="1" lang="en-US" altLang="ja-JP" sz="1100"/>
        </a:p>
        <a:p>
          <a:r>
            <a:rPr kumimoji="1" lang="ja-JP" altLang="en-US" sz="1100"/>
            <a:t>①</a:t>
          </a:r>
          <a:r>
            <a:rPr kumimoji="1" lang="en-US" altLang="ja-JP" sz="1100"/>
            <a:t>15</a:t>
          </a:r>
          <a:r>
            <a:rPr kumimoji="1" lang="ja-JP" altLang="en-US" sz="1100"/>
            <a:t>行目に会員コード</a:t>
          </a:r>
          <a:r>
            <a:rPr kumimoji="1" lang="en-US" altLang="ja-JP" sz="1100"/>
            <a:t>0011</a:t>
          </a:r>
          <a:r>
            <a:rPr kumimoji="1" lang="ja-JP" altLang="en-US" sz="1100"/>
            <a:t>の情報を追加しました（黄色のセル）</a:t>
          </a:r>
          <a:endParaRPr kumimoji="1" lang="en-US" altLang="ja-JP" sz="1100"/>
        </a:p>
        <a:p>
          <a:r>
            <a:rPr kumimoji="1" lang="ja-JP" altLang="en-US" sz="1100"/>
            <a:t>②</a:t>
          </a:r>
          <a:r>
            <a:rPr kumimoji="1" lang="en-US" altLang="ja-JP" sz="1100"/>
            <a:t>B1</a:t>
          </a:r>
          <a:r>
            <a:rPr kumimoji="1" lang="ja-JP" altLang="en-US" sz="1100"/>
            <a:t>の会員コードを</a:t>
          </a:r>
          <a:r>
            <a:rPr kumimoji="1" lang="en-US" altLang="ja-JP" sz="1100"/>
            <a:t>0011</a:t>
          </a:r>
          <a:r>
            <a:rPr kumimoji="1" lang="ja-JP" altLang="en-US" sz="1100"/>
            <a:t>を選択する</a:t>
          </a:r>
          <a:endParaRPr kumimoji="1" lang="en-US" altLang="ja-JP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en-US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1</xdr:colOff>
      <xdr:row>24</xdr:row>
      <xdr:rowOff>15551</xdr:rowOff>
    </xdr:from>
    <xdr:to>
      <xdr:col>8</xdr:col>
      <xdr:colOff>229758</xdr:colOff>
      <xdr:row>41</xdr:row>
      <xdr:rowOff>163286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A33EE9E3-4653-4EBE-861E-E15D17F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652796"/>
          <a:ext cx="6123594" cy="39810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647700</xdr:colOff>
      <xdr:row>6</xdr:row>
      <xdr:rowOff>106680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FB139EC-DF23-3D0D-770E-B1915BB4797F}"/>
            </a:ext>
          </a:extLst>
        </xdr:cNvPr>
        <xdr:cNvSpPr txBox="1"/>
      </xdr:nvSpPr>
      <xdr:spPr>
        <a:xfrm>
          <a:off x="0" y="0"/>
          <a:ext cx="5577840" cy="147828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【２】原因の解決案</a:t>
          </a: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（１）（対処法１）追加した分を含めた範囲を指定する方法。</a:t>
          </a:r>
        </a:p>
        <a:p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（２）（対処法２）自動で範囲が調整されるように設定する。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　　範囲をテーブル化することによって、範囲が自動調整されます。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38101</xdr:colOff>
      <xdr:row>7</xdr:row>
      <xdr:rowOff>114300</xdr:rowOff>
    </xdr:from>
    <xdr:to>
      <xdr:col>10</xdr:col>
      <xdr:colOff>449649</xdr:colOff>
      <xdr:row>21</xdr:row>
      <xdr:rowOff>15240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8E2425D0-1BF1-4001-8799-21148236A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1" y="1714500"/>
          <a:ext cx="6012248" cy="3101340"/>
        </a:xfrm>
        <a:prstGeom prst="rect">
          <a:avLst/>
        </a:prstGeom>
      </xdr:spPr>
    </xdr:pic>
    <xdr:clientData/>
  </xdr:twoCellAnchor>
  <xdr:twoCellAnchor>
    <xdr:from>
      <xdr:col>3</xdr:col>
      <xdr:colOff>411480</xdr:colOff>
      <xdr:row>10</xdr:row>
      <xdr:rowOff>99060</xdr:rowOff>
    </xdr:from>
    <xdr:to>
      <xdr:col>5</xdr:col>
      <xdr:colOff>746760</xdr:colOff>
      <xdr:row>12</xdr:row>
      <xdr:rowOff>7620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A3EFCCC7-A68F-14CC-758F-22462AB9BF71}"/>
            </a:ext>
          </a:extLst>
        </xdr:cNvPr>
        <xdr:cNvSpPr/>
      </xdr:nvSpPr>
      <xdr:spPr>
        <a:xfrm>
          <a:off x="1554480" y="2385060"/>
          <a:ext cx="1333500" cy="36576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45720</xdr:colOff>
      <xdr:row>16</xdr:row>
      <xdr:rowOff>15240</xdr:rowOff>
    </xdr:from>
    <xdr:to>
      <xdr:col>6</xdr:col>
      <xdr:colOff>601980</xdr:colOff>
      <xdr:row>21</xdr:row>
      <xdr:rowOff>7620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DF46CB8-706F-E36D-A76C-3D78B3638949}"/>
            </a:ext>
          </a:extLst>
        </xdr:cNvPr>
        <xdr:cNvSpPr txBox="1"/>
      </xdr:nvSpPr>
      <xdr:spPr>
        <a:xfrm>
          <a:off x="45720" y="3741420"/>
          <a:ext cx="5151120" cy="1135380"/>
        </a:xfrm>
        <a:prstGeom prst="rect">
          <a:avLst/>
        </a:prstGeom>
        <a:solidFill>
          <a:schemeClr val="lt1"/>
        </a:solidFill>
        <a:ln w="9525" cmpd="sng">
          <a:solidFill>
            <a:srgbClr val="FFC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（１）範囲を手修正する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範囲の「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４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:C14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４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:C15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」に修正し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OK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をクリック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※あらかじめ、追加する可能性があるのであれば、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A4:C100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などに範囲指定しておき、ある程度、「範囲」に余裕を持たせてくというのも一つの手です。</a:t>
          </a:r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23</xdr:row>
      <xdr:rowOff>0</xdr:rowOff>
    </xdr:from>
    <xdr:to>
      <xdr:col>6</xdr:col>
      <xdr:colOff>640080</xdr:colOff>
      <xdr:row>31</xdr:row>
      <xdr:rowOff>15240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57DDE13F-E494-4445-96EF-279B10049DCA}"/>
            </a:ext>
          </a:extLst>
        </xdr:cNvPr>
        <xdr:cNvSpPr txBox="1"/>
      </xdr:nvSpPr>
      <xdr:spPr>
        <a:xfrm>
          <a:off x="0" y="5326380"/>
          <a:ext cx="5326380" cy="1844040"/>
        </a:xfrm>
        <a:prstGeom prst="rect">
          <a:avLst/>
        </a:prstGeom>
        <a:solidFill>
          <a:schemeClr val="lt1"/>
        </a:solidFill>
        <a:ln w="9525" cmpd="sng">
          <a:solidFill>
            <a:srgbClr val="FFC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（２）範囲を自動調整する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①テーブル化（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CTRL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キー＋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キー）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表のセルをどれかクリックした状態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②テーブル名称を付ける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テーブルタブのテーブル名に名前をつける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③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VLOOKUP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の範囲もテーブル名にする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関数入力画面の範囲もテーブル名に修正する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9</xdr:col>
      <xdr:colOff>190500</xdr:colOff>
      <xdr:row>4</xdr:row>
      <xdr:rowOff>701040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99060" y="15240"/>
          <a:ext cx="6126480" cy="16002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業務で取り扱うデータは、件数が増加する前提で作るのか、集計時の１日限りの一時的利用なのか、状況によって関数の使い方を工夫する必要があります。根本的な対処を考えるのであれば、データ範囲をテーブル化する必要がありますが、一時的な集計のためであれば、手間暇を考えると、テーブル化までは必要がないことも多々あります。その都度、目的を加味し、効率的な方法を使って対応しましょう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45720</xdr:colOff>
      <xdr:row>16</xdr:row>
      <xdr:rowOff>15240</xdr:rowOff>
    </xdr:from>
    <xdr:to>
      <xdr:col>6</xdr:col>
      <xdr:colOff>601980</xdr:colOff>
      <xdr:row>21</xdr:row>
      <xdr:rowOff>7620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ECF653C-E942-455D-B8C7-3CB234F64878}"/>
            </a:ext>
          </a:extLst>
        </xdr:cNvPr>
        <xdr:cNvSpPr txBox="1"/>
      </xdr:nvSpPr>
      <xdr:spPr>
        <a:xfrm>
          <a:off x="45720" y="3741420"/>
          <a:ext cx="5242560" cy="1135380"/>
        </a:xfrm>
        <a:prstGeom prst="rect">
          <a:avLst/>
        </a:prstGeom>
        <a:solidFill>
          <a:schemeClr val="lt1"/>
        </a:solidFill>
        <a:ln w="9525" cmpd="sng">
          <a:solidFill>
            <a:srgbClr val="FFC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（１）範囲を手修正する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範囲の「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４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:C14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４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:C15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」に修正し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OK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をクリック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※あらかじめ、追加する可能性があるのであれば、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A4:C100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などに範囲指定しておき、ある程度、「範囲」に余裕を持たせてくというのも一つの手です。</a:t>
          </a:r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23</xdr:row>
      <xdr:rowOff>0</xdr:rowOff>
    </xdr:from>
    <xdr:to>
      <xdr:col>6</xdr:col>
      <xdr:colOff>640080</xdr:colOff>
      <xdr:row>31</xdr:row>
      <xdr:rowOff>15240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0F68E71-F047-4BE3-A6F9-F3A0EC9F4238}"/>
            </a:ext>
          </a:extLst>
        </xdr:cNvPr>
        <xdr:cNvSpPr txBox="1"/>
      </xdr:nvSpPr>
      <xdr:spPr>
        <a:xfrm>
          <a:off x="0" y="5326380"/>
          <a:ext cx="5326380" cy="1844040"/>
        </a:xfrm>
        <a:prstGeom prst="rect">
          <a:avLst/>
        </a:prstGeom>
        <a:solidFill>
          <a:schemeClr val="lt1"/>
        </a:solidFill>
        <a:ln w="9525" cmpd="sng">
          <a:solidFill>
            <a:srgbClr val="FFC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（２）範囲を自動調整する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①テーブル化（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CTRL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キー＋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キー）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表のセルをどれかクリックした状態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②テーブル名称を付ける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テーブルタブのテーブル名に名前をつける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③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VLOOKUP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の範囲もテーブル名にする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関数入力画面の範囲もテーブル名に修正する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45720</xdr:colOff>
      <xdr:row>16</xdr:row>
      <xdr:rowOff>15240</xdr:rowOff>
    </xdr:from>
    <xdr:to>
      <xdr:col>6</xdr:col>
      <xdr:colOff>601980</xdr:colOff>
      <xdr:row>21</xdr:row>
      <xdr:rowOff>7620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AF51624-B59E-4FB7-AC41-FA02933F14AD}"/>
            </a:ext>
          </a:extLst>
        </xdr:cNvPr>
        <xdr:cNvSpPr txBox="1"/>
      </xdr:nvSpPr>
      <xdr:spPr>
        <a:xfrm>
          <a:off x="45720" y="3741420"/>
          <a:ext cx="5242560" cy="1135380"/>
        </a:xfrm>
        <a:prstGeom prst="rect">
          <a:avLst/>
        </a:prstGeom>
        <a:solidFill>
          <a:schemeClr val="lt1"/>
        </a:solidFill>
        <a:ln w="9525" cmpd="sng">
          <a:solidFill>
            <a:srgbClr val="FFC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（１）範囲を手修正する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範囲の「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４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:C14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４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:C15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」に修正し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OK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をクリック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※あらかじめ、追加する可能性があるのであれば、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A4:C100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などに範囲指定しておき、ある程度、「範囲」に余裕を持たせてくというのも一つの手です。</a:t>
          </a:r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23</xdr:row>
      <xdr:rowOff>0</xdr:rowOff>
    </xdr:from>
    <xdr:to>
      <xdr:col>6</xdr:col>
      <xdr:colOff>640080</xdr:colOff>
      <xdr:row>31</xdr:row>
      <xdr:rowOff>15240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DE793028-9A95-44EE-8162-A55EB88525EB}"/>
            </a:ext>
          </a:extLst>
        </xdr:cNvPr>
        <xdr:cNvSpPr txBox="1"/>
      </xdr:nvSpPr>
      <xdr:spPr>
        <a:xfrm>
          <a:off x="0" y="5326380"/>
          <a:ext cx="5326380" cy="1844040"/>
        </a:xfrm>
        <a:prstGeom prst="rect">
          <a:avLst/>
        </a:prstGeom>
        <a:solidFill>
          <a:schemeClr val="lt1"/>
        </a:solidFill>
        <a:ln w="9525" cmpd="sng">
          <a:solidFill>
            <a:srgbClr val="FFC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（２）範囲を自動調整する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①テーブル化（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CTRL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キー＋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キー）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表のセルをどれかクリックした状態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②テーブル名称を付ける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テーブルタブのテーブル名に名前をつける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③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VLOOKUP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の範囲もテーブル名にする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関数入力画面の範囲もテーブル名に修正する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CC1A6A58-3698-4551-8393-CAD1C855D6C8}" name="ｌ" displayName="ｌ" ref="A4:C16" totalsRowShown="0" headerRowDxfId="0" dataDxfId="1" tableBorderDxfId="5">
  <autoFilter ref="A4:C16" xr:uid="{CC1A6A58-3698-4551-8393-CAD1C855D6C8}"/>
  <tableColumns count="3">
    <tableColumn id="1" xr3:uid="{9BD15A17-7996-4605-8089-5D02B5DCC3B6}" name="会員コード" dataDxfId="4"/>
    <tableColumn id="2" xr3:uid="{1981932B-81A0-42F0-8426-471492EE0F25}" name="会員種別" dataDxfId="3"/>
    <tableColumn id="3" xr3:uid="{2A487846-AB66-4E25-B0FD-F5BDACE2CBEA}" name="会社名" dataDxfId="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628BD00-098A-4641-B6E8-4854979B6E07}" name="テーブル22" displayName="テーブル22" ref="A4:C15" totalsRowShown="0" headerRowDxfId="17" dataDxfId="16" tableBorderDxfId="15">
  <autoFilter ref="A4:C15" xr:uid="{5C38BDCB-E092-474F-B4B9-81C2A6901385}"/>
  <tableColumns count="3">
    <tableColumn id="1" xr3:uid="{4AAB240B-FCB7-4CA4-AF3D-8B6EC07D2C47}" name="会員コード" dataDxfId="14"/>
    <tableColumn id="2" xr3:uid="{6BED34CD-8313-47B5-AA29-E306C7A185A3}" name="会員種別" dataDxfId="13"/>
    <tableColumn id="3" xr3:uid="{EC62CA03-FF6D-42FE-8F48-4C9BD795565B}" name="会社名" dataDxfId="1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E6306B4-FAA7-4BC3-B7FA-90AD8528F56A}" name="会員" displayName="会員" ref="A4:C15" totalsRowShown="0" headerRowDxfId="11" dataDxfId="10" tableBorderDxfId="9">
  <autoFilter ref="A4:C15" xr:uid="{5C38BDCB-E092-474F-B4B9-81C2A6901385}"/>
  <tableColumns count="3">
    <tableColumn id="1" xr3:uid="{4F6F5ECA-B9F5-4271-AD90-739D0A6EFFA0}" name="会員コード" dataDxfId="8"/>
    <tableColumn id="2" xr3:uid="{73C3A3EB-5CCE-49E8-A518-DD87455A67CA}" name="会員種別" dataDxfId="7"/>
    <tableColumn id="3" xr3:uid="{DD5DA166-3AE1-4225-BCA9-71470D4D0DC8}" name="会社名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sheetPr codeName="Sheet1"/>
  <dimension ref="A1:Q59"/>
  <sheetViews>
    <sheetView tabSelected="1" zoomScaleNormal="100" workbookViewId="0">
      <selection activeCell="C9" sqref="C9"/>
    </sheetView>
  </sheetViews>
  <sheetFormatPr defaultRowHeight="18" x14ac:dyDescent="0.45"/>
  <cols>
    <col min="1" max="1" width="5.796875" customWidth="1"/>
    <col min="14" max="14" width="8.3984375" customWidth="1"/>
    <col min="15" max="15" width="5.19921875" hidden="1" customWidth="1"/>
    <col min="16" max="16" width="8.796875" hidden="1" customWidth="1"/>
    <col min="17" max="17" width="1.69921875" customWidth="1"/>
  </cols>
  <sheetData>
    <row r="1" spans="1:17" x14ac:dyDescent="0.45">
      <c r="A1" s="2" t="s">
        <v>0</v>
      </c>
    </row>
    <row r="2" spans="1:17" x14ac:dyDescent="0.45">
      <c r="B2" t="s">
        <v>51</v>
      </c>
    </row>
    <row r="3" spans="1:17" ht="7.2" customHeight="1" x14ac:dyDescent="0.45"/>
    <row r="4" spans="1:17" x14ac:dyDescent="0.45">
      <c r="A4" s="2" t="s">
        <v>1</v>
      </c>
    </row>
    <row r="5" spans="1:17" x14ac:dyDescent="0.45">
      <c r="B5" t="s">
        <v>52</v>
      </c>
    </row>
    <row r="7" spans="1:17" x14ac:dyDescent="0.45">
      <c r="A7" s="2" t="s">
        <v>6</v>
      </c>
    </row>
    <row r="8" spans="1:17" x14ac:dyDescent="0.45">
      <c r="A8" s="2">
        <v>1</v>
      </c>
      <c r="B8" t="s">
        <v>20</v>
      </c>
    </row>
    <row r="9" spans="1:17" x14ac:dyDescent="0.45">
      <c r="A9" s="2">
        <v>2</v>
      </c>
      <c r="B9" t="s">
        <v>15</v>
      </c>
    </row>
    <row r="10" spans="1:17" ht="10.8" customHeight="1" x14ac:dyDescent="0.45">
      <c r="A10" s="2"/>
    </row>
    <row r="11" spans="1:17" hidden="1" x14ac:dyDescent="0.45">
      <c r="A11" s="2"/>
      <c r="B11" s="4"/>
    </row>
    <row r="12" spans="1:17" hidden="1" x14ac:dyDescent="0.45">
      <c r="A12" s="2"/>
      <c r="B12" s="4"/>
    </row>
    <row r="13" spans="1:17" hidden="1" x14ac:dyDescent="0.45">
      <c r="B13" s="3"/>
    </row>
    <row r="14" spans="1:17" ht="18.600000000000001" thickBot="1" x14ac:dyDescent="0.5">
      <c r="B14" s="5" t="s">
        <v>16</v>
      </c>
      <c r="F14" s="5"/>
      <c r="J14" s="5"/>
    </row>
    <row r="15" spans="1:17" ht="21" customHeight="1" x14ac:dyDescent="0.45"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9"/>
    </row>
    <row r="16" spans="1:17" ht="21" customHeight="1" x14ac:dyDescent="0.45"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11"/>
    </row>
    <row r="17" spans="2:17" ht="21" customHeight="1" x14ac:dyDescent="0.45"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11"/>
    </row>
    <row r="18" spans="2:17" ht="21" customHeight="1" x14ac:dyDescent="0.45"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11"/>
    </row>
    <row r="19" spans="2:17" ht="21" customHeight="1" x14ac:dyDescent="0.45"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11"/>
    </row>
    <row r="20" spans="2:17" ht="21" customHeight="1" x14ac:dyDescent="0.45"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11"/>
    </row>
    <row r="21" spans="2:17" ht="21" customHeight="1" x14ac:dyDescent="0.45"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11"/>
    </row>
    <row r="22" spans="2:17" ht="21" customHeight="1" x14ac:dyDescent="0.45"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11"/>
    </row>
    <row r="23" spans="2:17" ht="21" customHeight="1" x14ac:dyDescent="0.45"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1"/>
    </row>
    <row r="24" spans="2:17" ht="21" customHeight="1" x14ac:dyDescent="0.45"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1"/>
    </row>
    <row r="25" spans="2:17" ht="21" customHeight="1" x14ac:dyDescent="0.45"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11"/>
    </row>
    <row r="26" spans="2:17" ht="21" customHeight="1" x14ac:dyDescent="0.45"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11"/>
    </row>
    <row r="27" spans="2:17" ht="18.600000000000001" thickBot="1" x14ac:dyDescent="0.5">
      <c r="B27" s="16"/>
      <c r="C27" s="17"/>
      <c r="D27" s="17"/>
      <c r="E27" s="17"/>
      <c r="F27" s="17"/>
      <c r="G27" s="17"/>
      <c r="H27" s="17"/>
      <c r="I27" s="13"/>
      <c r="J27" s="13"/>
      <c r="K27" s="13"/>
      <c r="L27" s="13"/>
      <c r="M27" s="13"/>
      <c r="N27" s="13"/>
      <c r="O27" s="13"/>
      <c r="P27" s="13"/>
      <c r="Q27" s="14"/>
    </row>
    <row r="28" spans="2:17" ht="18.600000000000001" hidden="1" thickBot="1" x14ac:dyDescent="0.5">
      <c r="B28" s="18">
        <v>3</v>
      </c>
      <c r="C28" s="18"/>
      <c r="D28" s="18"/>
      <c r="E28" s="18"/>
      <c r="F28" s="18"/>
      <c r="G28" s="18"/>
      <c r="H28" s="18"/>
      <c r="I28" s="18"/>
      <c r="J28" s="5"/>
    </row>
    <row r="29" spans="2:17" hidden="1" x14ac:dyDescent="0.45">
      <c r="B29" s="7"/>
      <c r="C29" s="8"/>
      <c r="D29" s="8"/>
      <c r="E29" s="8"/>
      <c r="F29" s="8"/>
      <c r="G29" s="8"/>
      <c r="H29" s="8"/>
      <c r="I29" s="9"/>
      <c r="J29" s="7"/>
      <c r="K29" s="8"/>
      <c r="L29" s="8"/>
      <c r="M29" s="8"/>
      <c r="N29" s="8"/>
      <c r="O29" s="8"/>
      <c r="P29" s="8"/>
      <c r="Q29" s="9"/>
    </row>
    <row r="30" spans="2:17" hidden="1" x14ac:dyDescent="0.45">
      <c r="B30" s="10"/>
      <c r="C30" s="6"/>
      <c r="D30" s="6"/>
      <c r="E30" s="6"/>
      <c r="F30" s="6"/>
      <c r="G30" s="6"/>
      <c r="H30" s="6"/>
      <c r="I30" s="11"/>
      <c r="J30" s="10"/>
      <c r="K30" s="6"/>
      <c r="L30" s="6"/>
      <c r="M30" s="6"/>
      <c r="N30" s="6"/>
      <c r="O30" s="6"/>
      <c r="P30" s="6"/>
      <c r="Q30" s="11"/>
    </row>
    <row r="31" spans="2:17" hidden="1" x14ac:dyDescent="0.45">
      <c r="B31" s="10"/>
      <c r="C31" s="6"/>
      <c r="D31" s="6"/>
      <c r="E31" s="6"/>
      <c r="F31" s="6"/>
      <c r="G31" s="6"/>
      <c r="H31" s="6"/>
      <c r="I31" s="11"/>
      <c r="J31" s="10"/>
      <c r="K31" s="6"/>
      <c r="L31" s="6"/>
      <c r="M31" s="6"/>
      <c r="N31" s="6"/>
      <c r="O31" s="6"/>
      <c r="P31" s="6"/>
      <c r="Q31" s="11"/>
    </row>
    <row r="32" spans="2:17" hidden="1" x14ac:dyDescent="0.45">
      <c r="B32" s="10"/>
      <c r="C32" s="6"/>
      <c r="D32" s="6"/>
      <c r="E32" s="6"/>
      <c r="F32" s="6"/>
      <c r="G32" s="6"/>
      <c r="H32" s="6"/>
      <c r="I32" s="11"/>
      <c r="J32" s="10"/>
      <c r="K32" s="6"/>
      <c r="L32" s="6"/>
      <c r="M32" s="6"/>
      <c r="N32" s="6"/>
      <c r="O32" s="6"/>
      <c r="P32" s="6"/>
      <c r="Q32" s="11"/>
    </row>
    <row r="33" spans="1:17" hidden="1" x14ac:dyDescent="0.45">
      <c r="B33" s="10"/>
      <c r="C33" s="6"/>
      <c r="D33" s="6"/>
      <c r="E33" s="6"/>
      <c r="F33" s="6"/>
      <c r="G33" s="6"/>
      <c r="H33" s="6"/>
      <c r="I33" s="11"/>
      <c r="J33" s="10"/>
      <c r="K33" s="6"/>
      <c r="L33" s="6"/>
      <c r="M33" s="6"/>
      <c r="N33" s="6"/>
      <c r="O33" s="6"/>
      <c r="P33" s="6"/>
      <c r="Q33" s="11"/>
    </row>
    <row r="34" spans="1:17" hidden="1" x14ac:dyDescent="0.45">
      <c r="B34" s="10"/>
      <c r="C34" s="6"/>
      <c r="D34" s="6"/>
      <c r="E34" s="6"/>
      <c r="F34" s="6"/>
      <c r="G34" s="6"/>
      <c r="H34" s="6"/>
      <c r="I34" s="11"/>
      <c r="J34" s="10"/>
      <c r="K34" s="6"/>
      <c r="L34" s="6"/>
      <c r="M34" s="6"/>
      <c r="N34" s="6"/>
      <c r="O34" s="6"/>
      <c r="P34" s="6"/>
      <c r="Q34" s="11"/>
    </row>
    <row r="35" spans="1:17" hidden="1" x14ac:dyDescent="0.45">
      <c r="B35" s="10"/>
      <c r="C35" s="6"/>
      <c r="D35" s="6"/>
      <c r="E35" s="6"/>
      <c r="F35" s="6"/>
      <c r="G35" s="6"/>
      <c r="H35" s="6"/>
      <c r="I35" s="11"/>
      <c r="J35" s="10"/>
      <c r="K35" s="6"/>
      <c r="L35" s="6"/>
      <c r="M35" s="6"/>
      <c r="N35" s="6"/>
      <c r="O35" s="6"/>
      <c r="P35" s="6"/>
      <c r="Q35" s="11"/>
    </row>
    <row r="36" spans="1:17" hidden="1" x14ac:dyDescent="0.45">
      <c r="B36" s="10"/>
      <c r="C36" s="6"/>
      <c r="D36" s="6"/>
      <c r="E36" s="6"/>
      <c r="F36" s="6"/>
      <c r="G36" s="6"/>
      <c r="H36" s="6"/>
      <c r="I36" s="11"/>
      <c r="J36" s="10"/>
      <c r="K36" s="6"/>
      <c r="L36" s="6"/>
      <c r="M36" s="6"/>
      <c r="N36" s="6"/>
      <c r="O36" s="6"/>
      <c r="P36" s="6"/>
      <c r="Q36" s="11"/>
    </row>
    <row r="37" spans="1:17" hidden="1" x14ac:dyDescent="0.45">
      <c r="B37" s="10"/>
      <c r="C37" s="6"/>
      <c r="D37" s="6"/>
      <c r="E37" s="6"/>
      <c r="F37" s="6"/>
      <c r="G37" s="6"/>
      <c r="H37" s="6"/>
      <c r="I37" s="11"/>
      <c r="J37" s="10"/>
      <c r="K37" s="6"/>
      <c r="L37" s="6"/>
      <c r="M37" s="6"/>
      <c r="N37" s="6"/>
      <c r="O37" s="6"/>
      <c r="P37" s="6"/>
      <c r="Q37" s="11"/>
    </row>
    <row r="38" spans="1:17" hidden="1" x14ac:dyDescent="0.45">
      <c r="B38" s="10"/>
      <c r="C38" s="6"/>
      <c r="D38" s="6"/>
      <c r="E38" s="6"/>
      <c r="F38" s="6"/>
      <c r="G38" s="6"/>
      <c r="H38" s="6"/>
      <c r="I38" s="11"/>
      <c r="J38" s="10"/>
      <c r="K38" s="6"/>
      <c r="L38" s="6"/>
      <c r="M38" s="6"/>
      <c r="N38" s="6"/>
      <c r="O38" s="6"/>
      <c r="P38" s="6"/>
      <c r="Q38" s="11"/>
    </row>
    <row r="39" spans="1:17" ht="18.600000000000001" hidden="1" thickBot="1" x14ac:dyDescent="0.5">
      <c r="B39" s="12"/>
      <c r="C39" s="13"/>
      <c r="D39" s="13"/>
      <c r="E39" s="13"/>
      <c r="F39" s="13"/>
      <c r="G39" s="13"/>
      <c r="H39" s="13"/>
      <c r="I39" s="14"/>
      <c r="J39" s="12"/>
      <c r="K39" s="13"/>
      <c r="L39" s="13"/>
      <c r="M39" s="13"/>
      <c r="N39" s="13"/>
      <c r="O39" s="13"/>
      <c r="P39" s="13"/>
      <c r="Q39" s="14"/>
    </row>
    <row r="40" spans="1:17" ht="13.2" customHeight="1" x14ac:dyDescent="0.45"/>
    <row r="41" spans="1:17" hidden="1" x14ac:dyDescent="0.45">
      <c r="B41" s="6"/>
      <c r="C41" s="6"/>
      <c r="D41" s="6"/>
      <c r="E41" s="6"/>
      <c r="F41" s="6"/>
      <c r="G41" s="6"/>
      <c r="H41" s="6"/>
      <c r="I41" s="6"/>
    </row>
    <row r="42" spans="1:17" x14ac:dyDescent="0.45">
      <c r="A42" s="2" t="s">
        <v>2</v>
      </c>
      <c r="B42" s="6"/>
      <c r="C42" s="6"/>
      <c r="D42" s="6"/>
      <c r="E42" s="6"/>
      <c r="F42" s="6"/>
      <c r="G42" s="6"/>
      <c r="H42" s="6"/>
      <c r="I42" s="6"/>
    </row>
    <row r="43" spans="1:17" x14ac:dyDescent="0.45">
      <c r="A43" t="s">
        <v>12</v>
      </c>
      <c r="B43" t="s">
        <v>17</v>
      </c>
    </row>
    <row r="44" spans="1:17" x14ac:dyDescent="0.45">
      <c r="A44" t="s">
        <v>13</v>
      </c>
      <c r="B44" s="19" t="s">
        <v>18</v>
      </c>
    </row>
    <row r="45" spans="1:17" x14ac:dyDescent="0.45">
      <c r="A45" t="s">
        <v>14</v>
      </c>
      <c r="B45" s="19" t="s">
        <v>19</v>
      </c>
    </row>
    <row r="46" spans="1:17" x14ac:dyDescent="0.45">
      <c r="B46" s="19"/>
    </row>
    <row r="47" spans="1:17" hidden="1" x14ac:dyDescent="0.45"/>
    <row r="48" spans="1:17" hidden="1" x14ac:dyDescent="0.45">
      <c r="B48" s="4"/>
    </row>
    <row r="49" spans="1:2" hidden="1" x14ac:dyDescent="0.45"/>
    <row r="50" spans="1:2" x14ac:dyDescent="0.45">
      <c r="A50" s="2" t="s">
        <v>11</v>
      </c>
    </row>
    <row r="57" spans="1:2" ht="49.8" customHeight="1" x14ac:dyDescent="0.45"/>
    <row r="58" spans="1:2" x14ac:dyDescent="0.45">
      <c r="A58" s="3" t="s">
        <v>7</v>
      </c>
    </row>
    <row r="59" spans="1:2" x14ac:dyDescent="0.45">
      <c r="B59" t="s">
        <v>3</v>
      </c>
    </row>
  </sheetData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sheetPr codeName="Sheet2"/>
  <dimension ref="A1:C17"/>
  <sheetViews>
    <sheetView zoomScaleNormal="100" workbookViewId="0">
      <selection activeCell="B2" sqref="B2"/>
    </sheetView>
  </sheetViews>
  <sheetFormatPr defaultRowHeight="18" x14ac:dyDescent="0.45"/>
  <cols>
    <col min="1" max="1" width="11.59765625" customWidth="1"/>
    <col min="2" max="2" width="12.3984375" bestFit="1" customWidth="1"/>
    <col min="3" max="3" width="9.69921875" customWidth="1"/>
  </cols>
  <sheetData>
    <row r="1" spans="1:3" x14ac:dyDescent="0.45">
      <c r="A1" s="20" t="s">
        <v>21</v>
      </c>
      <c r="B1" s="21" t="s">
        <v>44</v>
      </c>
      <c r="C1" s="22"/>
    </row>
    <row r="2" spans="1:3" ht="20.399999999999999" customHeight="1" x14ac:dyDescent="0.45">
      <c r="A2" s="23" t="s">
        <v>23</v>
      </c>
      <c r="B2" s="24" t="str">
        <f>VLOOKUP(B1,A4:C14,2,0)</f>
        <v>一般</v>
      </c>
      <c r="C2" s="24"/>
    </row>
    <row r="4" spans="1:3" x14ac:dyDescent="0.45">
      <c r="A4" s="25" t="s">
        <v>24</v>
      </c>
      <c r="B4" s="26" t="s">
        <v>25</v>
      </c>
      <c r="C4" s="27" t="s">
        <v>26</v>
      </c>
    </row>
    <row r="5" spans="1:3" x14ac:dyDescent="0.45">
      <c r="A5" s="28" t="s">
        <v>27</v>
      </c>
      <c r="B5" s="29" t="s">
        <v>28</v>
      </c>
      <c r="C5" s="30" t="s">
        <v>29</v>
      </c>
    </row>
    <row r="6" spans="1:3" x14ac:dyDescent="0.45">
      <c r="A6" s="28" t="s">
        <v>30</v>
      </c>
      <c r="B6" s="29" t="s">
        <v>28</v>
      </c>
      <c r="C6" s="30" t="s">
        <v>31</v>
      </c>
    </row>
    <row r="7" spans="1:3" x14ac:dyDescent="0.45">
      <c r="A7" s="28" t="s">
        <v>32</v>
      </c>
      <c r="B7" s="29" t="s">
        <v>28</v>
      </c>
      <c r="C7" s="30" t="s">
        <v>33</v>
      </c>
    </row>
    <row r="8" spans="1:3" x14ac:dyDescent="0.45">
      <c r="A8" s="28" t="s">
        <v>34</v>
      </c>
      <c r="B8" s="29" t="s">
        <v>28</v>
      </c>
      <c r="C8" s="30" t="s">
        <v>35</v>
      </c>
    </row>
    <row r="9" spans="1:3" x14ac:dyDescent="0.45">
      <c r="A9" s="28" t="s">
        <v>36</v>
      </c>
      <c r="B9" s="29" t="s">
        <v>37</v>
      </c>
      <c r="C9" s="30" t="s">
        <v>38</v>
      </c>
    </row>
    <row r="10" spans="1:3" x14ac:dyDescent="0.45">
      <c r="A10" s="28" t="s">
        <v>39</v>
      </c>
      <c r="B10" s="29" t="s">
        <v>37</v>
      </c>
      <c r="C10" s="30" t="s">
        <v>40</v>
      </c>
    </row>
    <row r="11" spans="1:3" x14ac:dyDescent="0.45">
      <c r="A11" s="28" t="s">
        <v>22</v>
      </c>
      <c r="B11" s="29" t="s">
        <v>37</v>
      </c>
      <c r="C11" s="30" t="s">
        <v>41</v>
      </c>
    </row>
    <row r="12" spans="1:3" x14ac:dyDescent="0.45">
      <c r="A12" s="28" t="s">
        <v>42</v>
      </c>
      <c r="B12" s="29" t="s">
        <v>37</v>
      </c>
      <c r="C12" s="30" t="s">
        <v>43</v>
      </c>
    </row>
    <row r="13" spans="1:3" x14ac:dyDescent="0.45">
      <c r="A13" s="28" t="s">
        <v>44</v>
      </c>
      <c r="B13" s="29" t="s">
        <v>45</v>
      </c>
      <c r="C13" s="30" t="s">
        <v>46</v>
      </c>
    </row>
    <row r="14" spans="1:3" x14ac:dyDescent="0.45">
      <c r="A14" s="31" t="s">
        <v>47</v>
      </c>
      <c r="B14" s="32" t="s">
        <v>45</v>
      </c>
      <c r="C14" s="33" t="s">
        <v>48</v>
      </c>
    </row>
    <row r="15" spans="1:3" ht="12" customHeight="1" x14ac:dyDescent="0.45">
      <c r="A15" s="38"/>
      <c r="B15" s="39"/>
      <c r="C15" s="39"/>
    </row>
    <row r="16" spans="1:3" hidden="1" x14ac:dyDescent="0.45">
      <c r="A16" s="40"/>
      <c r="B16" s="39"/>
      <c r="C16" s="39"/>
    </row>
    <row r="17" spans="1:1" x14ac:dyDescent="0.45">
      <c r="A17" s="34"/>
    </row>
  </sheetData>
  <phoneticPr fontId="1"/>
  <dataValidations count="1">
    <dataValidation type="list" allowBlank="1" showInputMessage="1" showErrorMessage="1" sqref="B1" xr:uid="{61CDF957-9804-4FDE-A47A-7F79D85A6AB3}">
      <formula1>$A$5:$A$20</formula1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sheetPr codeName="Sheet3"/>
  <dimension ref="A1:C15"/>
  <sheetViews>
    <sheetView zoomScale="98" zoomScaleNormal="98" workbookViewId="0">
      <selection activeCell="E5" sqref="E5"/>
    </sheetView>
  </sheetViews>
  <sheetFormatPr defaultRowHeight="18" x14ac:dyDescent="0.45"/>
  <cols>
    <col min="1" max="1" width="10.59765625" bestFit="1" customWidth="1"/>
    <col min="2" max="2" width="12.69921875" bestFit="1" customWidth="1"/>
    <col min="3" max="3" width="10.19921875" customWidth="1"/>
  </cols>
  <sheetData>
    <row r="1" spans="1:3" x14ac:dyDescent="0.45">
      <c r="A1" s="20" t="s">
        <v>21</v>
      </c>
      <c r="B1" s="21" t="s">
        <v>44</v>
      </c>
      <c r="C1" s="22"/>
    </row>
    <row r="2" spans="1:3" x14ac:dyDescent="0.45">
      <c r="A2" s="23" t="s">
        <v>23</v>
      </c>
      <c r="B2" s="24" t="str">
        <f>VLOOKUP(B1,A4:C14,2,0)</f>
        <v>一般</v>
      </c>
      <c r="C2" s="24"/>
    </row>
    <row r="4" spans="1:3" x14ac:dyDescent="0.45">
      <c r="A4" s="25" t="s">
        <v>24</v>
      </c>
      <c r="B4" s="26" t="s">
        <v>25</v>
      </c>
      <c r="C4" s="27" t="s">
        <v>26</v>
      </c>
    </row>
    <row r="5" spans="1:3" x14ac:dyDescent="0.45">
      <c r="A5" s="28" t="s">
        <v>27</v>
      </c>
      <c r="B5" s="29" t="s">
        <v>28</v>
      </c>
      <c r="C5" s="30" t="s">
        <v>29</v>
      </c>
    </row>
    <row r="6" spans="1:3" x14ac:dyDescent="0.45">
      <c r="A6" s="28" t="s">
        <v>30</v>
      </c>
      <c r="B6" s="29" t="s">
        <v>28</v>
      </c>
      <c r="C6" s="30" t="s">
        <v>31</v>
      </c>
    </row>
    <row r="7" spans="1:3" x14ac:dyDescent="0.45">
      <c r="A7" s="28" t="s">
        <v>32</v>
      </c>
      <c r="B7" s="29" t="s">
        <v>28</v>
      </c>
      <c r="C7" s="30" t="s">
        <v>33</v>
      </c>
    </row>
    <row r="8" spans="1:3" x14ac:dyDescent="0.45">
      <c r="A8" s="28" t="s">
        <v>34</v>
      </c>
      <c r="B8" s="29" t="s">
        <v>28</v>
      </c>
      <c r="C8" s="30" t="s">
        <v>35</v>
      </c>
    </row>
    <row r="9" spans="1:3" x14ac:dyDescent="0.45">
      <c r="A9" s="28" t="s">
        <v>36</v>
      </c>
      <c r="B9" s="29" t="s">
        <v>37</v>
      </c>
      <c r="C9" s="30" t="s">
        <v>38</v>
      </c>
    </row>
    <row r="10" spans="1:3" x14ac:dyDescent="0.45">
      <c r="A10" s="28" t="s">
        <v>39</v>
      </c>
      <c r="B10" s="29" t="s">
        <v>37</v>
      </c>
      <c r="C10" s="30" t="s">
        <v>40</v>
      </c>
    </row>
    <row r="11" spans="1:3" x14ac:dyDescent="0.45">
      <c r="A11" s="28" t="s">
        <v>22</v>
      </c>
      <c r="B11" s="29" t="s">
        <v>37</v>
      </c>
      <c r="C11" s="30" t="s">
        <v>41</v>
      </c>
    </row>
    <row r="12" spans="1:3" x14ac:dyDescent="0.45">
      <c r="A12" s="28" t="s">
        <v>42</v>
      </c>
      <c r="B12" s="29" t="s">
        <v>37</v>
      </c>
      <c r="C12" s="30" t="s">
        <v>43</v>
      </c>
    </row>
    <row r="13" spans="1:3" x14ac:dyDescent="0.45">
      <c r="A13" s="28" t="s">
        <v>44</v>
      </c>
      <c r="B13" s="29" t="s">
        <v>45</v>
      </c>
      <c r="C13" s="30" t="s">
        <v>46</v>
      </c>
    </row>
    <row r="14" spans="1:3" x14ac:dyDescent="0.45">
      <c r="A14" s="31" t="s">
        <v>47</v>
      </c>
      <c r="B14" s="32" t="s">
        <v>45</v>
      </c>
      <c r="C14" s="33" t="s">
        <v>48</v>
      </c>
    </row>
    <row r="15" spans="1:3" x14ac:dyDescent="0.45">
      <c r="A15" s="41"/>
      <c r="B15" s="42"/>
      <c r="C15" s="43"/>
    </row>
  </sheetData>
  <phoneticPr fontId="1"/>
  <dataValidations count="1">
    <dataValidation type="list" allowBlank="1" showInputMessage="1" showErrorMessage="1" sqref="B1" xr:uid="{1A1CDA31-57B1-4ECE-8C7F-27B5D7C4F8AF}">
      <formula1>$A$5:$A$17</formula1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304B2-A99A-4DD3-8F23-DBDED0412CD0}">
  <sheetPr codeName="Sheet4"/>
  <dimension ref="B3:F16"/>
  <sheetViews>
    <sheetView zoomScaleNormal="100" workbookViewId="0">
      <selection activeCell="K20" sqref="K20"/>
    </sheetView>
  </sheetViews>
  <sheetFormatPr defaultRowHeight="18" x14ac:dyDescent="0.45"/>
  <cols>
    <col min="1" max="1" width="2.796875" customWidth="1"/>
    <col min="3" max="3" width="3.3984375" customWidth="1"/>
    <col min="5" max="5" width="4.296875" customWidth="1"/>
    <col min="6" max="6" width="10.19921875" bestFit="1" customWidth="1"/>
  </cols>
  <sheetData>
    <row r="3" spans="2:6" x14ac:dyDescent="0.45">
      <c r="F3" s="1"/>
    </row>
    <row r="14" spans="2:6" x14ac:dyDescent="0.45">
      <c r="B14" s="2"/>
    </row>
    <row r="15" spans="2:6" s="15" customFormat="1" x14ac:dyDescent="0.45"/>
    <row r="16" spans="2:6" s="15" customFormat="1" x14ac:dyDescent="0.45"/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A710D-5B89-4EE6-A891-44E74FF64921}">
  <sheetPr codeName="Sheet5"/>
  <dimension ref="A1:C16"/>
  <sheetViews>
    <sheetView workbookViewId="0">
      <selection activeCell="D14" sqref="D14"/>
    </sheetView>
  </sheetViews>
  <sheetFormatPr defaultRowHeight="18" x14ac:dyDescent="0.45"/>
  <cols>
    <col min="1" max="1" width="11.59765625" customWidth="1"/>
    <col min="2" max="2" width="12.3984375" bestFit="1" customWidth="1"/>
    <col min="3" max="3" width="11.09765625" customWidth="1"/>
  </cols>
  <sheetData>
    <row r="1" spans="1:3" ht="23.4" customHeight="1" x14ac:dyDescent="0.45">
      <c r="A1" s="20" t="s">
        <v>21</v>
      </c>
      <c r="B1" s="21" t="s">
        <v>49</v>
      </c>
      <c r="C1" s="22"/>
    </row>
    <row r="2" spans="1:3" x14ac:dyDescent="0.45">
      <c r="A2" s="23" t="s">
        <v>23</v>
      </c>
      <c r="B2" s="24" t="str">
        <f>VLOOKUP(B1,A4:C15,2,0)</f>
        <v>一般</v>
      </c>
      <c r="C2" s="24"/>
    </row>
    <row r="4" spans="1:3" x14ac:dyDescent="0.45">
      <c r="A4" s="35" t="s">
        <v>24</v>
      </c>
      <c r="B4" s="35" t="s">
        <v>25</v>
      </c>
      <c r="C4" s="35" t="s">
        <v>26</v>
      </c>
    </row>
    <row r="5" spans="1:3" x14ac:dyDescent="0.45">
      <c r="A5" s="29" t="s">
        <v>27</v>
      </c>
      <c r="B5" s="29" t="s">
        <v>28</v>
      </c>
      <c r="C5" s="29" t="s">
        <v>29</v>
      </c>
    </row>
    <row r="6" spans="1:3" x14ac:dyDescent="0.45">
      <c r="A6" s="29" t="s">
        <v>30</v>
      </c>
      <c r="B6" s="29" t="s">
        <v>28</v>
      </c>
      <c r="C6" s="29" t="s">
        <v>31</v>
      </c>
    </row>
    <row r="7" spans="1:3" x14ac:dyDescent="0.45">
      <c r="A7" s="29" t="s">
        <v>32</v>
      </c>
      <c r="B7" s="29" t="s">
        <v>28</v>
      </c>
      <c r="C7" s="29" t="s">
        <v>33</v>
      </c>
    </row>
    <row r="8" spans="1:3" x14ac:dyDescent="0.45">
      <c r="A8" s="29" t="s">
        <v>34</v>
      </c>
      <c r="B8" s="29" t="s">
        <v>28</v>
      </c>
      <c r="C8" s="29" t="s">
        <v>35</v>
      </c>
    </row>
    <row r="9" spans="1:3" x14ac:dyDescent="0.45">
      <c r="A9" s="29" t="s">
        <v>36</v>
      </c>
      <c r="B9" s="29" t="s">
        <v>37</v>
      </c>
      <c r="C9" s="29" t="s">
        <v>38</v>
      </c>
    </row>
    <row r="10" spans="1:3" x14ac:dyDescent="0.45">
      <c r="A10" s="29" t="s">
        <v>39</v>
      </c>
      <c r="B10" s="29" t="s">
        <v>37</v>
      </c>
      <c r="C10" s="29" t="s">
        <v>40</v>
      </c>
    </row>
    <row r="11" spans="1:3" x14ac:dyDescent="0.45">
      <c r="A11" s="29" t="s">
        <v>22</v>
      </c>
      <c r="B11" s="29" t="s">
        <v>37</v>
      </c>
      <c r="C11" s="29" t="s">
        <v>41</v>
      </c>
    </row>
    <row r="12" spans="1:3" x14ac:dyDescent="0.45">
      <c r="A12" s="29" t="s">
        <v>42</v>
      </c>
      <c r="B12" s="29" t="s">
        <v>37</v>
      </c>
      <c r="C12" s="29" t="s">
        <v>43</v>
      </c>
    </row>
    <row r="13" spans="1:3" x14ac:dyDescent="0.45">
      <c r="A13" s="29" t="s">
        <v>44</v>
      </c>
      <c r="B13" s="29" t="s">
        <v>45</v>
      </c>
      <c r="C13" s="29" t="s">
        <v>46</v>
      </c>
    </row>
    <row r="14" spans="1:3" x14ac:dyDescent="0.45">
      <c r="A14" s="32" t="s">
        <v>47</v>
      </c>
      <c r="B14" s="32" t="s">
        <v>45</v>
      </c>
      <c r="C14" s="32" t="s">
        <v>48</v>
      </c>
    </row>
    <row r="15" spans="1:3" x14ac:dyDescent="0.45">
      <c r="A15" s="36" t="s">
        <v>50</v>
      </c>
      <c r="B15" s="37" t="s">
        <v>45</v>
      </c>
      <c r="C15" s="37" t="s">
        <v>48</v>
      </c>
    </row>
    <row r="16" spans="1:3" x14ac:dyDescent="0.45">
      <c r="A16" s="44"/>
      <c r="B16" s="29"/>
      <c r="C16" s="29"/>
    </row>
  </sheetData>
  <phoneticPr fontId="1"/>
  <dataValidations count="1">
    <dataValidation type="list" allowBlank="1" showInputMessage="1" showErrorMessage="1" sqref="B1" xr:uid="{6FF28CA1-5412-454F-B03D-A5122D54B5FD}">
      <formula1>$A$5:$A$18</formula1>
    </dataValidation>
  </dataValidations>
  <pageMargins left="0.7" right="0.7" top="0.75" bottom="0.75" header="0.3" footer="0.3"/>
  <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sheetPr codeName="Sheet6"/>
  <dimension ref="A5:B16"/>
  <sheetViews>
    <sheetView showGridLines="0" zoomScaleNormal="100" workbookViewId="0">
      <selection activeCell="K5" sqref="K5"/>
    </sheetView>
  </sheetViews>
  <sheetFormatPr defaultRowHeight="18" x14ac:dyDescent="0.45"/>
  <sheetData>
    <row r="5" spans="1:2" ht="53.4" customHeight="1" x14ac:dyDescent="0.45"/>
    <row r="6" spans="1:2" ht="35.4" customHeight="1" x14ac:dyDescent="0.45"/>
    <row r="7" spans="1:2" x14ac:dyDescent="0.45">
      <c r="A7" s="3" t="s">
        <v>8</v>
      </c>
    </row>
    <row r="8" spans="1:2" x14ac:dyDescent="0.45">
      <c r="A8" s="4"/>
      <c r="B8" t="s">
        <v>3</v>
      </c>
    </row>
    <row r="9" spans="1:2" x14ac:dyDescent="0.45">
      <c r="B9" s="4" t="s">
        <v>4</v>
      </c>
    </row>
    <row r="10" spans="1:2" x14ac:dyDescent="0.45">
      <c r="A10" s="4"/>
    </row>
    <row r="11" spans="1:2" x14ac:dyDescent="0.45">
      <c r="A11" s="3" t="s">
        <v>9</v>
      </c>
    </row>
    <row r="12" spans="1:2" x14ac:dyDescent="0.45">
      <c r="B12" t="s">
        <v>3</v>
      </c>
    </row>
    <row r="13" spans="1:2" x14ac:dyDescent="0.45">
      <c r="B13" t="s">
        <v>54</v>
      </c>
    </row>
    <row r="15" spans="1:2" x14ac:dyDescent="0.45">
      <c r="A15" s="3" t="s">
        <v>10</v>
      </c>
    </row>
    <row r="16" spans="1:2" x14ac:dyDescent="0.45">
      <c r="A16" s="4" t="s">
        <v>5</v>
      </c>
    </row>
  </sheetData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39EC9-5942-4D06-A445-555964CA7F61}">
  <dimension ref="A1:D15"/>
  <sheetViews>
    <sheetView workbookViewId="0">
      <selection activeCell="C14" sqref="C14"/>
    </sheetView>
  </sheetViews>
  <sheetFormatPr defaultRowHeight="18" x14ac:dyDescent="0.45"/>
  <cols>
    <col min="1" max="1" width="11.59765625" customWidth="1"/>
    <col min="2" max="2" width="12.3984375" bestFit="1" customWidth="1"/>
    <col min="3" max="3" width="11.09765625" customWidth="1"/>
  </cols>
  <sheetData>
    <row r="1" spans="1:4" ht="23.4" customHeight="1" x14ac:dyDescent="0.45">
      <c r="A1" s="20" t="s">
        <v>21</v>
      </c>
      <c r="B1" s="21" t="s">
        <v>49</v>
      </c>
      <c r="C1" s="22"/>
    </row>
    <row r="2" spans="1:4" x14ac:dyDescent="0.45">
      <c r="A2" s="23" t="s">
        <v>23</v>
      </c>
      <c r="B2" s="24" t="str">
        <f>VLOOKUP(B1,A4:C100,2,0)</f>
        <v>一般</v>
      </c>
      <c r="C2" s="24"/>
      <c r="D2" t="s">
        <v>53</v>
      </c>
    </row>
    <row r="4" spans="1:4" x14ac:dyDescent="0.45">
      <c r="A4" s="35" t="s">
        <v>24</v>
      </c>
      <c r="B4" s="35" t="s">
        <v>25</v>
      </c>
      <c r="C4" s="35" t="s">
        <v>26</v>
      </c>
    </row>
    <row r="5" spans="1:4" x14ac:dyDescent="0.45">
      <c r="A5" s="29" t="s">
        <v>27</v>
      </c>
      <c r="B5" s="29" t="s">
        <v>28</v>
      </c>
      <c r="C5" s="29" t="s">
        <v>29</v>
      </c>
    </row>
    <row r="6" spans="1:4" x14ac:dyDescent="0.45">
      <c r="A6" s="29" t="s">
        <v>30</v>
      </c>
      <c r="B6" s="29" t="s">
        <v>28</v>
      </c>
      <c r="C6" s="29" t="s">
        <v>31</v>
      </c>
    </row>
    <row r="7" spans="1:4" x14ac:dyDescent="0.45">
      <c r="A7" s="29" t="s">
        <v>32</v>
      </c>
      <c r="B7" s="29" t="s">
        <v>28</v>
      </c>
      <c r="C7" s="29" t="s">
        <v>33</v>
      </c>
    </row>
    <row r="8" spans="1:4" x14ac:dyDescent="0.45">
      <c r="A8" s="29" t="s">
        <v>34</v>
      </c>
      <c r="B8" s="29" t="s">
        <v>28</v>
      </c>
      <c r="C8" s="29" t="s">
        <v>35</v>
      </c>
    </row>
    <row r="9" spans="1:4" x14ac:dyDescent="0.45">
      <c r="A9" s="29" t="s">
        <v>36</v>
      </c>
      <c r="B9" s="29" t="s">
        <v>37</v>
      </c>
      <c r="C9" s="29" t="s">
        <v>38</v>
      </c>
    </row>
    <row r="10" spans="1:4" x14ac:dyDescent="0.45">
      <c r="A10" s="29" t="s">
        <v>39</v>
      </c>
      <c r="B10" s="29" t="s">
        <v>37</v>
      </c>
      <c r="C10" s="29" t="s">
        <v>40</v>
      </c>
    </row>
    <row r="11" spans="1:4" x14ac:dyDescent="0.45">
      <c r="A11" s="29" t="s">
        <v>22</v>
      </c>
      <c r="B11" s="29" t="s">
        <v>37</v>
      </c>
      <c r="C11" s="29" t="s">
        <v>41</v>
      </c>
    </row>
    <row r="12" spans="1:4" x14ac:dyDescent="0.45">
      <c r="A12" s="29" t="s">
        <v>42</v>
      </c>
      <c r="B12" s="29" t="s">
        <v>37</v>
      </c>
      <c r="C12" s="29" t="s">
        <v>43</v>
      </c>
    </row>
    <row r="13" spans="1:4" x14ac:dyDescent="0.45">
      <c r="A13" s="29" t="s">
        <v>44</v>
      </c>
      <c r="B13" s="29" t="s">
        <v>45</v>
      </c>
      <c r="C13" s="29" t="s">
        <v>46</v>
      </c>
    </row>
    <row r="14" spans="1:4" x14ac:dyDescent="0.45">
      <c r="A14" s="32" t="s">
        <v>47</v>
      </c>
      <c r="B14" s="32" t="s">
        <v>45</v>
      </c>
      <c r="C14" s="32" t="s">
        <v>48</v>
      </c>
    </row>
    <row r="15" spans="1:4" x14ac:dyDescent="0.45">
      <c r="A15" s="36" t="s">
        <v>50</v>
      </c>
      <c r="B15" s="37" t="s">
        <v>45</v>
      </c>
      <c r="C15" s="37" t="s">
        <v>48</v>
      </c>
    </row>
  </sheetData>
  <phoneticPr fontId="1"/>
  <dataValidations count="1">
    <dataValidation type="list" allowBlank="1" showInputMessage="1" showErrorMessage="1" sqref="B1" xr:uid="{DE728B80-BD00-40D6-94FF-53D0F53D05E7}">
      <formula1>$A$5:$A$18</formula1>
    </dataValidation>
  </dataValidations>
  <pageMargins left="0.7" right="0.7" top="0.75" bottom="0.75" header="0.3" footer="0.3"/>
  <drawing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7C6F4-D1DC-4D9D-A8EF-30361DF19679}">
  <dimension ref="A1:C15"/>
  <sheetViews>
    <sheetView workbookViewId="0">
      <selection activeCell="B2" sqref="B2"/>
    </sheetView>
  </sheetViews>
  <sheetFormatPr defaultRowHeight="18" x14ac:dyDescent="0.45"/>
  <cols>
    <col min="1" max="1" width="11.59765625" customWidth="1"/>
    <col min="2" max="2" width="12.3984375" bestFit="1" customWidth="1"/>
    <col min="3" max="3" width="11.09765625" customWidth="1"/>
  </cols>
  <sheetData>
    <row r="1" spans="1:3" ht="23.4" customHeight="1" x14ac:dyDescent="0.45">
      <c r="A1" s="20" t="s">
        <v>21</v>
      </c>
      <c r="B1" s="21" t="s">
        <v>49</v>
      </c>
      <c r="C1" s="22"/>
    </row>
    <row r="2" spans="1:3" x14ac:dyDescent="0.45">
      <c r="A2" s="23" t="s">
        <v>23</v>
      </c>
      <c r="B2" s="24" t="str">
        <f>VLOOKUP(B1,会員[],2,0)</f>
        <v>一般</v>
      </c>
      <c r="C2" s="24"/>
    </row>
    <row r="4" spans="1:3" x14ac:dyDescent="0.45">
      <c r="A4" s="35" t="s">
        <v>24</v>
      </c>
      <c r="B4" s="35" t="s">
        <v>25</v>
      </c>
      <c r="C4" s="35" t="s">
        <v>26</v>
      </c>
    </row>
    <row r="5" spans="1:3" x14ac:dyDescent="0.45">
      <c r="A5" s="29" t="s">
        <v>27</v>
      </c>
      <c r="B5" s="29" t="s">
        <v>28</v>
      </c>
      <c r="C5" s="29" t="s">
        <v>29</v>
      </c>
    </row>
    <row r="6" spans="1:3" x14ac:dyDescent="0.45">
      <c r="A6" s="29" t="s">
        <v>30</v>
      </c>
      <c r="B6" s="29" t="s">
        <v>28</v>
      </c>
      <c r="C6" s="29" t="s">
        <v>31</v>
      </c>
    </row>
    <row r="7" spans="1:3" x14ac:dyDescent="0.45">
      <c r="A7" s="29" t="s">
        <v>32</v>
      </c>
      <c r="B7" s="29" t="s">
        <v>28</v>
      </c>
      <c r="C7" s="29" t="s">
        <v>33</v>
      </c>
    </row>
    <row r="8" spans="1:3" x14ac:dyDescent="0.45">
      <c r="A8" s="29" t="s">
        <v>34</v>
      </c>
      <c r="B8" s="29" t="s">
        <v>28</v>
      </c>
      <c r="C8" s="29" t="s">
        <v>35</v>
      </c>
    </row>
    <row r="9" spans="1:3" x14ac:dyDescent="0.45">
      <c r="A9" s="29" t="s">
        <v>36</v>
      </c>
      <c r="B9" s="29" t="s">
        <v>37</v>
      </c>
      <c r="C9" s="29" t="s">
        <v>38</v>
      </c>
    </row>
    <row r="10" spans="1:3" x14ac:dyDescent="0.45">
      <c r="A10" s="29" t="s">
        <v>39</v>
      </c>
      <c r="B10" s="29" t="s">
        <v>37</v>
      </c>
      <c r="C10" s="29" t="s">
        <v>40</v>
      </c>
    </row>
    <row r="11" spans="1:3" x14ac:dyDescent="0.45">
      <c r="A11" s="29" t="s">
        <v>22</v>
      </c>
      <c r="B11" s="29" t="s">
        <v>37</v>
      </c>
      <c r="C11" s="29" t="s">
        <v>41</v>
      </c>
    </row>
    <row r="12" spans="1:3" x14ac:dyDescent="0.45">
      <c r="A12" s="29" t="s">
        <v>42</v>
      </c>
      <c r="B12" s="29" t="s">
        <v>37</v>
      </c>
      <c r="C12" s="29" t="s">
        <v>43</v>
      </c>
    </row>
    <row r="13" spans="1:3" x14ac:dyDescent="0.45">
      <c r="A13" s="29" t="s">
        <v>44</v>
      </c>
      <c r="B13" s="29" t="s">
        <v>45</v>
      </c>
      <c r="C13" s="29" t="s">
        <v>46</v>
      </c>
    </row>
    <row r="14" spans="1:3" x14ac:dyDescent="0.45">
      <c r="A14" s="32" t="s">
        <v>47</v>
      </c>
      <c r="B14" s="32" t="s">
        <v>45</v>
      </c>
      <c r="C14" s="32" t="s">
        <v>48</v>
      </c>
    </row>
    <row r="15" spans="1:3" x14ac:dyDescent="0.45">
      <c r="A15" s="36" t="s">
        <v>50</v>
      </c>
      <c r="B15" s="37" t="s">
        <v>45</v>
      </c>
      <c r="C15" s="37" t="s">
        <v>48</v>
      </c>
    </row>
  </sheetData>
  <phoneticPr fontId="1"/>
  <dataValidations count="1">
    <dataValidation type="list" allowBlank="1" showInputMessage="1" showErrorMessage="1" sqref="B1" xr:uid="{24CE85E0-E1F5-4946-8120-D6D2DB8E43AF}">
      <formula1>$A$5:$A$18</formula1>
    </dataValidation>
  </dataValidation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目次</vt:lpstr>
      <vt:lpstr>【１】初期設定</vt:lpstr>
      <vt:lpstr>【１】データ追加</vt:lpstr>
      <vt:lpstr>【２】解決案</vt:lpstr>
      <vt:lpstr>【３】実施</vt:lpstr>
      <vt:lpstr>まとめ</vt:lpstr>
      <vt:lpstr>【３】実施 (解答１)</vt:lpstr>
      <vt:lpstr>【３】実施 (解答２)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2022-09-02T23:58:07Z</dcterms:modified>
</cp:coreProperties>
</file>